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rianhansen/Desktop/Skjeberg Golfklubb/"/>
    </mc:Choice>
  </mc:AlternateContent>
  <xr:revisionPtr revIDLastSave="0" documentId="8_{EF0B83AE-EC57-BF46-800D-303CE6A51D30}" xr6:coauthVersionLast="47" xr6:coauthVersionMax="47" xr10:uidLastSave="{00000000-0000-0000-0000-000000000000}"/>
  <bookViews>
    <workbookView xWindow="0" yWindow="500" windowWidth="28800" windowHeight="15720" xr2:uid="{4247299C-5C33-4AA4-9735-748AB790FC7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<sst xmlns="http://schemas.openxmlformats.org/spreadsheetml/2006/main" count="25" uniqueCount="25">
  <si>
    <t>Post</t>
  </si>
  <si>
    <t>Beskrivelse</t>
  </si>
  <si>
    <t>Beløp kostnad</t>
  </si>
  <si>
    <t>Beløp finans</t>
  </si>
  <si>
    <t>Årlige driftskostnader:</t>
  </si>
  <si>
    <t>Bygninger</t>
  </si>
  <si>
    <t>FDV første årene</t>
  </si>
  <si>
    <t>Simulatorer og inventar</t>
  </si>
  <si>
    <t>Avdrag lån: (Prioriteres betalt med egenkapital/bidrag)</t>
  </si>
  <si>
    <t>Renter:</t>
  </si>
  <si>
    <t>Vedlikehold/oppgradering/utskifting</t>
  </si>
  <si>
    <t xml:space="preserve">Sum årlige kostnader </t>
  </si>
  <si>
    <t>Årlige inntekter:</t>
  </si>
  <si>
    <t>Simulatorer (Anslag 1 200 000 se nedenfor)</t>
  </si>
  <si>
    <t>Simulatorer sommer</t>
  </si>
  <si>
    <t>Reduksjon sosial profil barn/unge</t>
  </si>
  <si>
    <t>Netto inntekt fra simulatorer</t>
  </si>
  <si>
    <t>Økt omsetning i kafe simulatordelen (Brutto 100 000)</t>
  </si>
  <si>
    <t>Utleie lokaler</t>
  </si>
  <si>
    <t>Kurs, nye  arrangementer</t>
  </si>
  <si>
    <t>Resultat (Bidrag til klubbens drift)</t>
  </si>
  <si>
    <t>Sum årlige inntekter</t>
  </si>
  <si>
    <t>Fradrag kostnader</t>
  </si>
  <si>
    <t>Kostnad lån 7 mill, 7,5% eff rente, 25 år</t>
  </si>
  <si>
    <r>
      <t xml:space="preserve">Merknad: </t>
    </r>
    <r>
      <rPr>
        <sz val="11"/>
        <color theme="1"/>
        <rFont val="Calibri"/>
        <family val="2"/>
        <scheme val="minor"/>
      </rPr>
      <t>MVA ref vil redusere årlig lånekostnad med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240 000.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</si>
</sst>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00_-;\-* #,##0.0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165" fontId="0" fillId="0" borderId="5" xfId="1" applyNumberFormat="1" applyFont="1" applyBorder="1"/>
    <xf numFmtId="165" fontId="0" fillId="0" borderId="5" xfId="0" applyNumberFormat="1" applyBorder="1"/>
    <xf numFmtId="165" fontId="2" fillId="0" borderId="5" xfId="0" applyNumberFormat="1" applyFont="1" applyBorder="1"/>
    <xf numFmtId="0" fontId="2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5" xfId="0" applyFont="1" applyBorder="1"/>
    <xf numFmtId="0" fontId="4" fillId="0" borderId="5" xfId="0" applyFont="1" applyBorder="1"/>
    <xf numFmtId="165" fontId="0" fillId="0" borderId="6" xfId="1" applyNumberFormat="1" applyFont="1" applyBorder="1"/>
    <xf numFmtId="165" fontId="1" fillId="0" borderId="6" xfId="1" applyNumberFormat="1" applyFont="1" applyBorder="1"/>
    <xf numFmtId="165" fontId="2" fillId="0" borderId="6" xfId="0" applyNumberFormat="1" applyFont="1" applyBorder="1"/>
    <xf numFmtId="165" fontId="2" fillId="0" borderId="6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6" fontId="0" fillId="0" borderId="5" xfId="0" applyNumberFormat="1" applyBorder="1"/>
    <xf numFmtId="3" fontId="0" fillId="0" borderId="5" xfId="0" applyNumberForma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7BC5F-CB8F-44CB-B64E-28623956DCBF}">
  <dimension ref="A1:D48"/>
  <sheetViews>
    <sheetView tabSelected="1" view="pageLayout" zoomScale="206" zoomScaleNormal="100" zoomScalePageLayoutView="206" workbookViewId="0">
      <selection activeCell="C27" sqref="C27"/>
    </sheetView>
  </sheetViews>
  <sheetFormatPr baseColWidth="10" defaultRowHeight="15" x14ac:dyDescent="0.2"/>
  <cols>
    <col min="1" max="1" width="8.5" customWidth="1"/>
    <col min="2" max="2" width="51" customWidth="1"/>
    <col min="3" max="3" width="13.1640625" customWidth="1"/>
    <col min="4" max="4" width="14.6640625" customWidth="1"/>
    <col min="5" max="5" width="45.83203125" customWidth="1"/>
  </cols>
  <sheetData>
    <row r="1" spans="1:4" x14ac:dyDescent="0.2">
      <c r="A1" s="1" t="s">
        <v>0</v>
      </c>
      <c r="B1" s="2" t="s">
        <v>1</v>
      </c>
      <c r="C1" s="21" t="s">
        <v>2</v>
      </c>
      <c r="D1" s="20" t="s">
        <v>3</v>
      </c>
    </row>
    <row r="2" spans="1:4" x14ac:dyDescent="0.2">
      <c r="A2" s="3"/>
      <c r="B2" s="4"/>
      <c r="C2" s="4"/>
      <c r="D2" s="5"/>
    </row>
    <row r="3" spans="1:4" x14ac:dyDescent="0.2">
      <c r="A3" s="6"/>
      <c r="B3" s="10" t="s">
        <v>4</v>
      </c>
      <c r="C3" s="7"/>
      <c r="D3" s="5"/>
    </row>
    <row r="4" spans="1:4" x14ac:dyDescent="0.2">
      <c r="A4" s="6"/>
      <c r="B4" s="4"/>
      <c r="C4" s="7"/>
      <c r="D4" s="5"/>
    </row>
    <row r="5" spans="1:4" x14ac:dyDescent="0.2">
      <c r="A5" s="6"/>
      <c r="B5" s="10" t="s">
        <v>5</v>
      </c>
      <c r="C5" s="7"/>
      <c r="D5" s="5"/>
    </row>
    <row r="6" spans="1:4" x14ac:dyDescent="0.2">
      <c r="A6" s="6"/>
      <c r="B6" s="4" t="s">
        <v>23</v>
      </c>
      <c r="C6" s="7">
        <v>600000</v>
      </c>
      <c r="D6" s="5"/>
    </row>
    <row r="7" spans="1:4" x14ac:dyDescent="0.2">
      <c r="A7" s="6"/>
      <c r="B7" s="8" t="s">
        <v>6</v>
      </c>
      <c r="C7" s="8">
        <v>125000</v>
      </c>
      <c r="D7" s="5"/>
    </row>
    <row r="8" spans="1:4" x14ac:dyDescent="0.2">
      <c r="A8" s="6"/>
      <c r="B8" s="4"/>
      <c r="C8" s="8"/>
      <c r="D8" s="5"/>
    </row>
    <row r="9" spans="1:4" x14ac:dyDescent="0.2">
      <c r="A9" s="6"/>
      <c r="B9" s="10" t="s">
        <v>7</v>
      </c>
      <c r="C9" s="8"/>
      <c r="D9" s="5"/>
    </row>
    <row r="10" spans="1:4" x14ac:dyDescent="0.2">
      <c r="A10" s="6"/>
      <c r="B10" s="4" t="s">
        <v>8</v>
      </c>
      <c r="C10" s="22">
        <v>0</v>
      </c>
      <c r="D10" s="5"/>
    </row>
    <row r="11" spans="1:4" x14ac:dyDescent="0.2">
      <c r="A11" s="6"/>
      <c r="B11" s="4" t="s">
        <v>9</v>
      </c>
      <c r="C11" s="8">
        <v>0</v>
      </c>
      <c r="D11" s="5"/>
    </row>
    <row r="12" spans="1:4" x14ac:dyDescent="0.2">
      <c r="A12" s="3"/>
      <c r="B12" s="4" t="s">
        <v>10</v>
      </c>
      <c r="C12" s="8">
        <v>150000</v>
      </c>
      <c r="D12" s="5"/>
    </row>
    <row r="13" spans="1:4" x14ac:dyDescent="0.2">
      <c r="A13" s="3"/>
      <c r="B13" s="10" t="s">
        <v>11</v>
      </c>
      <c r="C13" s="9">
        <f>SUM(C6:C12)</f>
        <v>875000</v>
      </c>
      <c r="D13" s="16"/>
    </row>
    <row r="14" spans="1:4" x14ac:dyDescent="0.2">
      <c r="A14" s="6"/>
      <c r="B14" s="4"/>
      <c r="C14" s="4"/>
      <c r="D14" s="16"/>
    </row>
    <row r="15" spans="1:4" x14ac:dyDescent="0.2">
      <c r="A15" s="6"/>
      <c r="B15" s="10" t="s">
        <v>12</v>
      </c>
      <c r="C15" s="4"/>
      <c r="D15" s="16"/>
    </row>
    <row r="16" spans="1:4" x14ac:dyDescent="0.2">
      <c r="A16" s="6"/>
      <c r="B16" s="10"/>
      <c r="C16" s="4"/>
      <c r="D16" s="16"/>
    </row>
    <row r="17" spans="1:4" x14ac:dyDescent="0.2">
      <c r="A17" s="6"/>
      <c r="B17" s="4" t="s">
        <v>13</v>
      </c>
      <c r="C17" s="23">
        <v>1200000</v>
      </c>
      <c r="D17" s="16"/>
    </row>
    <row r="18" spans="1:4" x14ac:dyDescent="0.2">
      <c r="A18" s="6"/>
      <c r="B18" s="4" t="s">
        <v>14</v>
      </c>
      <c r="C18" s="23">
        <v>50000</v>
      </c>
      <c r="D18" s="16"/>
    </row>
    <row r="19" spans="1:4" x14ac:dyDescent="0.2">
      <c r="A19" s="6"/>
      <c r="B19" s="4" t="s">
        <v>15</v>
      </c>
      <c r="C19" s="23">
        <v>100000</v>
      </c>
      <c r="D19" s="16"/>
    </row>
    <row r="20" spans="1:4" x14ac:dyDescent="0.2">
      <c r="A20" s="6"/>
      <c r="B20" s="14" t="s">
        <v>16</v>
      </c>
      <c r="C20" s="23">
        <v>1150000</v>
      </c>
      <c r="D20" s="16"/>
    </row>
    <row r="21" spans="1:4" x14ac:dyDescent="0.2">
      <c r="A21" s="6"/>
      <c r="B21" s="4" t="s">
        <v>17</v>
      </c>
      <c r="C21" s="23">
        <v>40000</v>
      </c>
      <c r="D21" s="16"/>
    </row>
    <row r="22" spans="1:4" x14ac:dyDescent="0.2">
      <c r="A22" s="6"/>
      <c r="B22" s="4" t="s">
        <v>18</v>
      </c>
      <c r="C22" s="23">
        <v>30000</v>
      </c>
      <c r="D22" s="16"/>
    </row>
    <row r="23" spans="1:4" x14ac:dyDescent="0.2">
      <c r="A23" s="3"/>
      <c r="B23" s="4" t="s">
        <v>19</v>
      </c>
      <c r="C23" s="23">
        <v>30000</v>
      </c>
      <c r="D23" s="17"/>
    </row>
    <row r="24" spans="1:4" x14ac:dyDescent="0.2">
      <c r="A24" s="3"/>
      <c r="B24" s="10" t="s">
        <v>21</v>
      </c>
      <c r="C24" s="23">
        <v>1250000</v>
      </c>
      <c r="D24" s="18"/>
    </row>
    <row r="25" spans="1:4" x14ac:dyDescent="0.2">
      <c r="A25" s="3"/>
      <c r="B25" s="10"/>
      <c r="C25" s="4"/>
      <c r="D25" s="18"/>
    </row>
    <row r="26" spans="1:4" x14ac:dyDescent="0.2">
      <c r="A26" s="3"/>
      <c r="B26" s="10" t="s">
        <v>22</v>
      </c>
      <c r="C26" s="23">
        <v>875000</v>
      </c>
      <c r="D26" s="19"/>
    </row>
    <row r="27" spans="1:4" x14ac:dyDescent="0.2">
      <c r="A27" s="3"/>
      <c r="B27" s="10" t="s">
        <v>20</v>
      </c>
      <c r="C27" s="23">
        <v>350000</v>
      </c>
      <c r="D27" s="18"/>
    </row>
    <row r="28" spans="1:4" x14ac:dyDescent="0.2">
      <c r="A28" s="3"/>
      <c r="B28" s="10"/>
      <c r="C28" s="4"/>
      <c r="D28" s="18"/>
    </row>
    <row r="29" spans="1:4" x14ac:dyDescent="0.2">
      <c r="A29" s="3"/>
      <c r="B29" s="10" t="s">
        <v>24</v>
      </c>
      <c r="C29" s="4"/>
      <c r="D29" s="18"/>
    </row>
    <row r="30" spans="1:4" x14ac:dyDescent="0.2">
      <c r="A30" s="3"/>
      <c r="B30" s="4"/>
      <c r="C30" s="4"/>
      <c r="D30" s="5"/>
    </row>
    <row r="31" spans="1:4" x14ac:dyDescent="0.2">
      <c r="A31" s="3"/>
      <c r="B31" s="15"/>
      <c r="C31" s="4"/>
      <c r="D31" s="5"/>
    </row>
    <row r="32" spans="1:4" x14ac:dyDescent="0.2">
      <c r="A32" s="3"/>
      <c r="B32" s="15"/>
      <c r="C32" s="4"/>
      <c r="D32" s="5"/>
    </row>
    <row r="33" spans="1:4" x14ac:dyDescent="0.2">
      <c r="A33" s="3"/>
      <c r="B33" s="4"/>
      <c r="C33" s="4"/>
      <c r="D33" s="5"/>
    </row>
    <row r="34" spans="1:4" x14ac:dyDescent="0.2">
      <c r="A34" s="3"/>
      <c r="B34" s="15"/>
      <c r="C34" s="4"/>
      <c r="D34" s="5"/>
    </row>
    <row r="35" spans="1:4" x14ac:dyDescent="0.2">
      <c r="A35" s="3"/>
      <c r="B35" s="15"/>
      <c r="C35" s="4"/>
      <c r="D35" s="5"/>
    </row>
    <row r="36" spans="1:4" x14ac:dyDescent="0.2">
      <c r="A36" s="3"/>
      <c r="B36" s="15"/>
      <c r="C36" s="4"/>
      <c r="D36" s="5"/>
    </row>
    <row r="37" spans="1:4" x14ac:dyDescent="0.2">
      <c r="A37" s="3"/>
      <c r="B37" s="15"/>
      <c r="C37" s="4"/>
      <c r="D37" s="5"/>
    </row>
    <row r="38" spans="1:4" x14ac:dyDescent="0.2">
      <c r="A38" s="3"/>
      <c r="B38" s="15"/>
      <c r="C38" s="4"/>
      <c r="D38" s="5"/>
    </row>
    <row r="39" spans="1:4" x14ac:dyDescent="0.2">
      <c r="A39" s="3"/>
      <c r="B39" s="15"/>
      <c r="C39" s="4"/>
      <c r="D39" s="5"/>
    </row>
    <row r="40" spans="1:4" x14ac:dyDescent="0.2">
      <c r="A40" s="3"/>
      <c r="B40" s="15"/>
      <c r="C40" s="4"/>
      <c r="D40" s="5"/>
    </row>
    <row r="41" spans="1:4" x14ac:dyDescent="0.2">
      <c r="A41" s="3"/>
      <c r="B41" s="15"/>
      <c r="C41" s="4"/>
      <c r="D41" s="5"/>
    </row>
    <row r="42" spans="1:4" x14ac:dyDescent="0.2">
      <c r="A42" s="3"/>
      <c r="B42" s="15"/>
      <c r="C42" s="4"/>
      <c r="D42" s="5"/>
    </row>
    <row r="43" spans="1:4" x14ac:dyDescent="0.2">
      <c r="A43" s="3"/>
      <c r="B43" s="15"/>
      <c r="C43" s="4"/>
      <c r="D43" s="5"/>
    </row>
    <row r="44" spans="1:4" x14ac:dyDescent="0.2">
      <c r="A44" s="3"/>
      <c r="B44" s="15"/>
      <c r="C44" s="4"/>
      <c r="D44" s="5"/>
    </row>
    <row r="45" spans="1:4" x14ac:dyDescent="0.2">
      <c r="A45" s="3"/>
      <c r="B45" s="15"/>
      <c r="C45" s="4"/>
      <c r="D45" s="5"/>
    </row>
    <row r="46" spans="1:4" x14ac:dyDescent="0.2">
      <c r="A46" s="3"/>
      <c r="B46" s="15"/>
      <c r="C46" s="4"/>
      <c r="D46" s="5"/>
    </row>
    <row r="47" spans="1:4" x14ac:dyDescent="0.2">
      <c r="A47" s="3"/>
      <c r="B47" s="4"/>
      <c r="C47" s="4"/>
      <c r="D47" s="5"/>
    </row>
    <row r="48" spans="1:4" x14ac:dyDescent="0.2">
      <c r="A48" s="11"/>
      <c r="B48" s="12"/>
      <c r="C48" s="12"/>
      <c r="D48" s="13"/>
    </row>
  </sheetData>
  <pageMargins left="0.70866141732283472" right="0.70866141732283472" top="1.1417322834645669" bottom="0.74803149606299213" header="0.51181102362204722" footer="0.31496062992125984"/>
  <pageSetup paperSize="9" orientation="portrait" r:id="rId1"/>
  <headerFooter>
    <oddHeader>&amp;L&amp;"-,Fet"&amp;12Driftsøkonomi
Skisse pr. 12.01.25&amp;C&amp;"-,Fet"&amp;12AKTIVITETS- OG TRENINGSSENTER&amp;R&amp;"-,Fet"&amp;12Skjeberg golfklubb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finnellingsen@hotmail.com</dc:creator>
  <cp:lastModifiedBy>Adrian Hansen</cp:lastModifiedBy>
  <cp:lastPrinted>2025-01-10T14:47:26Z</cp:lastPrinted>
  <dcterms:created xsi:type="dcterms:W3CDTF">2024-08-28T17:44:01Z</dcterms:created>
  <dcterms:modified xsi:type="dcterms:W3CDTF">2025-03-11T12:16:43Z</dcterms:modified>
</cp:coreProperties>
</file>